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データ" sheetId="1" r:id="rId1"/>
  </sheets>
  <definedNames/>
  <calcPr fullCalcOnLoad="1"/>
</workbook>
</file>

<file path=xl/sharedStrings.xml><?xml version="1.0" encoding="utf-8"?>
<sst xmlns="http://schemas.openxmlformats.org/spreadsheetml/2006/main" count="10" uniqueCount="10">
  <si>
    <t>11月に買って6月に売る</t>
  </si>
  <si>
    <t>6月に買って11月に売る</t>
  </si>
  <si>
    <t>日経平均</t>
  </si>
  <si>
    <t>※ここで言う年末とは便宜上11月のことをいい、年央とは6月のことを言う</t>
  </si>
  <si>
    <t>←年末は低く、年央は高いですね</t>
  </si>
  <si>
    <t>←16836から24992は48%の上昇という意味です。</t>
  </si>
  <si>
    <t>合計110%の利益</t>
  </si>
  <si>
    <t>合計107％の利益</t>
  </si>
  <si>
    <t>←年央は高く、年末は低いですね</t>
  </si>
  <si>
    <t>←32891から24295は26%の下落という意味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</si>
</sst>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
    <numFmt numFmtId="180" formatCode="mmm\-yyyy"/>
    <numFmt numFmtId="181" formatCode="0.0_ "/>
    <numFmt numFmtId="182" formatCode="0.00_ "/>
    <numFmt numFmtId="183" formatCode="[&lt;=999]000;[&lt;=99999]000\-00;000\-0000"/>
    <numFmt numFmtId="184" formatCode="0_ "/>
    <numFmt numFmtId="185" formatCode="0_);[Red]\(0\)"/>
    <numFmt numFmtId="186" formatCode="0.0_);[Red]\(0.0\)"/>
    <numFmt numFmtId="187" formatCode="#,##0_ "/>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s>
  <fills count="3">
    <fill>
      <patternFill/>
    </fill>
    <fill>
      <patternFill patternType="gray125"/>
    </fill>
    <fill>
      <patternFill patternType="solid">
        <fgColor indexed="9"/>
        <bgColor indexed="64"/>
      </patternFill>
    </fill>
  </fills>
  <borders count="13">
    <border>
      <left/>
      <right/>
      <top/>
      <bottom/>
      <diagonal/>
    </border>
    <border>
      <left style="thin">
        <color indexed="53"/>
      </left>
      <right>
        <color indexed="63"/>
      </right>
      <top style="thin">
        <color indexed="53"/>
      </top>
      <bottom>
        <color indexed="63"/>
      </bottom>
    </border>
    <border>
      <left style="thin">
        <color indexed="53"/>
      </left>
      <right>
        <color indexed="63"/>
      </right>
      <top>
        <color indexed="63"/>
      </top>
      <bottom style="thin">
        <color indexed="5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53"/>
      </top>
      <bottom>
        <color indexed="63"/>
      </bottom>
    </border>
    <border>
      <left>
        <color indexed="63"/>
      </left>
      <right style="thin">
        <color indexed="53"/>
      </right>
      <top style="thin">
        <color indexed="53"/>
      </top>
      <bottom>
        <color indexed="6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4">
    <xf numFmtId="0" fontId="0" fillId="0" borderId="0" xfId="0" applyAlignment="1">
      <alignment/>
    </xf>
    <xf numFmtId="179" fontId="0" fillId="0" borderId="0" xfId="0" applyNumberFormat="1" applyAlignment="1">
      <alignment/>
    </xf>
    <xf numFmtId="55" fontId="0" fillId="0" borderId="0" xfId="0" applyNumberFormat="1" applyAlignment="1">
      <alignment/>
    </xf>
    <xf numFmtId="3" fontId="0" fillId="0" borderId="0" xfId="0" applyNumberFormat="1" applyAlignment="1">
      <alignment/>
    </xf>
    <xf numFmtId="179" fontId="0" fillId="0" borderId="0" xfId="0" applyNumberFormat="1" applyAlignment="1">
      <alignment horizontal="left" indent="1"/>
    </xf>
    <xf numFmtId="9" fontId="0" fillId="0" borderId="0" xfId="0" applyNumberFormat="1" applyAlignment="1">
      <alignment/>
    </xf>
    <xf numFmtId="3" fontId="0" fillId="2" borderId="0" xfId="0" applyNumberFormat="1" applyFont="1" applyFill="1" applyAlignment="1">
      <alignment horizontal="right" wrapText="1"/>
    </xf>
    <xf numFmtId="0" fontId="0" fillId="0" borderId="0" xfId="0" applyAlignment="1">
      <alignment horizontal="center"/>
    </xf>
    <xf numFmtId="3" fontId="0" fillId="0" borderId="1" xfId="0" applyNumberFormat="1" applyBorder="1" applyAlignment="1">
      <alignment/>
    </xf>
    <xf numFmtId="3" fontId="0" fillId="0" borderId="2" xfId="0" applyNumberFormat="1" applyBorder="1" applyAlignment="1">
      <alignment/>
    </xf>
    <xf numFmtId="179" fontId="0" fillId="0" borderId="1" xfId="0" applyNumberFormat="1" applyBorder="1" applyAlignment="1">
      <alignment horizontal="left" indent="1"/>
    </xf>
    <xf numFmtId="179" fontId="0" fillId="0" borderId="2" xfId="0" applyNumberFormat="1" applyBorder="1" applyAlignment="1">
      <alignment horizontal="left" inden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3" fontId="0" fillId="0" borderId="9" xfId="0" applyNumberFormat="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9" xfId="0" applyBorder="1" applyAlignment="1">
      <alignment wrapText="1"/>
    </xf>
    <xf numFmtId="0" fontId="4"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10</xdr:row>
      <xdr:rowOff>142875</xdr:rowOff>
    </xdr:from>
    <xdr:to>
      <xdr:col>7</xdr:col>
      <xdr:colOff>485775</xdr:colOff>
      <xdr:row>20</xdr:row>
      <xdr:rowOff>152400</xdr:rowOff>
    </xdr:to>
    <xdr:sp>
      <xdr:nvSpPr>
        <xdr:cNvPr id="1" name="AutoShape 1"/>
        <xdr:cNvSpPr>
          <a:spLocks/>
        </xdr:cNvSpPr>
      </xdr:nvSpPr>
      <xdr:spPr>
        <a:xfrm>
          <a:off x="2752725" y="1857375"/>
          <a:ext cx="2714625" cy="1724025"/>
        </a:xfrm>
        <a:prstGeom prst="rightArrow">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46</xdr:row>
      <xdr:rowOff>123825</xdr:rowOff>
    </xdr:from>
    <xdr:to>
      <xdr:col>12</xdr:col>
      <xdr:colOff>1190625</xdr:colOff>
      <xdr:row>54</xdr:row>
      <xdr:rowOff>161925</xdr:rowOff>
    </xdr:to>
    <xdr:sp>
      <xdr:nvSpPr>
        <xdr:cNvPr id="2" name="AutoShape 2"/>
        <xdr:cNvSpPr>
          <a:spLocks/>
        </xdr:cNvSpPr>
      </xdr:nvSpPr>
      <xdr:spPr>
        <a:xfrm>
          <a:off x="10077450" y="8010525"/>
          <a:ext cx="952500" cy="1409700"/>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60</xdr:row>
      <xdr:rowOff>76200</xdr:rowOff>
    </xdr:from>
    <xdr:to>
      <xdr:col>14</xdr:col>
      <xdr:colOff>619125</xdr:colOff>
      <xdr:row>63</xdr:row>
      <xdr:rowOff>19050</xdr:rowOff>
    </xdr:to>
    <xdr:sp>
      <xdr:nvSpPr>
        <xdr:cNvPr id="3" name="AutoShape 3"/>
        <xdr:cNvSpPr>
          <a:spLocks/>
        </xdr:cNvSpPr>
      </xdr:nvSpPr>
      <xdr:spPr>
        <a:xfrm>
          <a:off x="8239125" y="10363200"/>
          <a:ext cx="4543425" cy="4572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80"/>
              </a:solidFill>
              <a:latin typeface="ＭＳ Ｐゴシック"/>
              <a:cs typeface="ＭＳ Ｐゴシック"/>
            </a:rPr>
            <a:t>年末はさがりやすい</a:t>
          </a:r>
        </a:p>
      </xdr:txBody>
    </xdr:sp>
    <xdr:clientData/>
  </xdr:twoCellAnchor>
  <xdr:twoCellAnchor>
    <xdr:from>
      <xdr:col>9</xdr:col>
      <xdr:colOff>447675</xdr:colOff>
      <xdr:row>64</xdr:row>
      <xdr:rowOff>152400</xdr:rowOff>
    </xdr:from>
    <xdr:to>
      <xdr:col>15</xdr:col>
      <xdr:colOff>647700</xdr:colOff>
      <xdr:row>67</xdr:row>
      <xdr:rowOff>95250</xdr:rowOff>
    </xdr:to>
    <xdr:sp>
      <xdr:nvSpPr>
        <xdr:cNvPr id="4" name="AutoShape 4"/>
        <xdr:cNvSpPr>
          <a:spLocks/>
        </xdr:cNvSpPr>
      </xdr:nvSpPr>
      <xdr:spPr>
        <a:xfrm>
          <a:off x="7277100" y="11125200"/>
          <a:ext cx="6219825" cy="4572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80"/>
              </a:solidFill>
              <a:latin typeface="ＭＳ Ｐゴシック"/>
              <a:cs typeface="ＭＳ Ｐゴシック"/>
            </a:rPr>
            <a:t>年央はあがりやすい</a:t>
          </a:r>
        </a:p>
      </xdr:txBody>
    </xdr:sp>
    <xdr:clientData/>
  </xdr:twoCellAnchor>
  <xdr:twoCellAnchor>
    <xdr:from>
      <xdr:col>12</xdr:col>
      <xdr:colOff>247650</xdr:colOff>
      <xdr:row>56</xdr:row>
      <xdr:rowOff>19050</xdr:rowOff>
    </xdr:from>
    <xdr:to>
      <xdr:col>12</xdr:col>
      <xdr:colOff>1162050</xdr:colOff>
      <xdr:row>58</xdr:row>
      <xdr:rowOff>133350</xdr:rowOff>
    </xdr:to>
    <xdr:sp>
      <xdr:nvSpPr>
        <xdr:cNvPr id="5" name="AutoShape 5"/>
        <xdr:cNvSpPr>
          <a:spLocks/>
        </xdr:cNvSpPr>
      </xdr:nvSpPr>
      <xdr:spPr>
        <a:xfrm>
          <a:off x="10086975" y="9620250"/>
          <a:ext cx="914400" cy="4572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80"/>
              </a:solidFill>
              <a:latin typeface="ＭＳ Ｐゴシック"/>
              <a:cs typeface="ＭＳ Ｐゴシック"/>
            </a:rPr>
            <a:t>結論</a:t>
          </a:r>
        </a:p>
      </xdr:txBody>
    </xdr:sp>
    <xdr:clientData/>
  </xdr:twoCellAnchor>
  <xdr:twoCellAnchor>
    <xdr:from>
      <xdr:col>7</xdr:col>
      <xdr:colOff>495300</xdr:colOff>
      <xdr:row>42</xdr:row>
      <xdr:rowOff>133350</xdr:rowOff>
    </xdr:from>
    <xdr:to>
      <xdr:col>22</xdr:col>
      <xdr:colOff>485775</xdr:colOff>
      <xdr:row>45</xdr:row>
      <xdr:rowOff>76200</xdr:rowOff>
    </xdr:to>
    <xdr:sp>
      <xdr:nvSpPr>
        <xdr:cNvPr id="6" name="AutoShape 6"/>
        <xdr:cNvSpPr>
          <a:spLocks/>
        </xdr:cNvSpPr>
      </xdr:nvSpPr>
      <xdr:spPr>
        <a:xfrm>
          <a:off x="5476875" y="7334250"/>
          <a:ext cx="12658725" cy="4572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年末に買って年央に売ると莫大な利益がでていることになりますね</a:t>
          </a:r>
        </a:p>
      </xdr:txBody>
    </xdr:sp>
    <xdr:clientData/>
  </xdr:twoCellAnchor>
  <xdr:twoCellAnchor>
    <xdr:from>
      <xdr:col>8</xdr:col>
      <xdr:colOff>914400</xdr:colOff>
      <xdr:row>10</xdr:row>
      <xdr:rowOff>38100</xdr:rowOff>
    </xdr:from>
    <xdr:to>
      <xdr:col>11</xdr:col>
      <xdr:colOff>1095375</xdr:colOff>
      <xdr:row>20</xdr:row>
      <xdr:rowOff>47625</xdr:rowOff>
    </xdr:to>
    <xdr:sp>
      <xdr:nvSpPr>
        <xdr:cNvPr id="7" name="AutoShape 7"/>
        <xdr:cNvSpPr>
          <a:spLocks/>
        </xdr:cNvSpPr>
      </xdr:nvSpPr>
      <xdr:spPr>
        <a:xfrm>
          <a:off x="6581775" y="1752600"/>
          <a:ext cx="2714625" cy="1724025"/>
        </a:xfrm>
        <a:prstGeom prst="rightArrow">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workbookViewId="0" topLeftCell="F1">
      <selection activeCell="M5" sqref="M5"/>
    </sheetView>
  </sheetViews>
  <sheetFormatPr defaultColWidth="9.00390625" defaultRowHeight="13.5"/>
  <cols>
    <col min="1" max="1" width="11.375" style="0" bestFit="1" customWidth="1"/>
    <col min="9" max="9" width="15.25390625" style="1" bestFit="1" customWidth="1"/>
    <col min="12" max="13" width="21.50390625" style="0" bestFit="1" customWidth="1"/>
  </cols>
  <sheetData>
    <row r="1" spans="3:8" ht="13.5">
      <c r="C1" s="7"/>
      <c r="E1" s="12" t="s">
        <v>3</v>
      </c>
      <c r="F1" s="13"/>
      <c r="G1" s="13"/>
      <c r="H1" s="14"/>
    </row>
    <row r="2" spans="2:13" ht="13.5">
      <c r="B2" s="7" t="s">
        <v>2</v>
      </c>
      <c r="E2" s="15"/>
      <c r="F2" s="16"/>
      <c r="G2" s="16"/>
      <c r="H2" s="17"/>
      <c r="L2" s="23" t="s">
        <v>0</v>
      </c>
      <c r="M2" s="23" t="s">
        <v>1</v>
      </c>
    </row>
    <row r="3" spans="1:12" ht="13.5">
      <c r="A3" s="2">
        <v>31717</v>
      </c>
      <c r="B3" s="8">
        <v>16836</v>
      </c>
      <c r="C3" s="18" t="s">
        <v>4</v>
      </c>
      <c r="D3" s="19"/>
      <c r="I3" s="10">
        <f aca="true" t="shared" si="0" ref="I3:I38">(B4-B3)/B3</f>
        <v>0.4844381088144452</v>
      </c>
      <c r="J3" s="22" t="s">
        <v>5</v>
      </c>
      <c r="K3" s="19"/>
      <c r="L3" s="5">
        <v>0.48</v>
      </c>
    </row>
    <row r="4" spans="1:13" ht="13.5">
      <c r="A4" s="2">
        <v>31929</v>
      </c>
      <c r="B4" s="9">
        <v>24992</v>
      </c>
      <c r="C4" s="20"/>
      <c r="D4" s="21"/>
      <c r="I4" s="11">
        <f t="shared" si="0"/>
        <v>-0.0653809218950064</v>
      </c>
      <c r="J4" s="20"/>
      <c r="K4" s="21"/>
      <c r="M4" s="5">
        <v>-0.07</v>
      </c>
    </row>
    <row r="5" spans="1:12" ht="13.5">
      <c r="A5" s="2">
        <v>32082</v>
      </c>
      <c r="B5" s="3">
        <v>23358</v>
      </c>
      <c r="C5" s="3"/>
      <c r="I5" s="4">
        <f>(B6-B5)/B5</f>
        <v>0.18601763849644662</v>
      </c>
      <c r="L5" s="5">
        <v>0.19</v>
      </c>
    </row>
    <row r="6" spans="1:13" ht="13.5">
      <c r="A6" s="2">
        <v>32295</v>
      </c>
      <c r="B6" s="3">
        <v>27703</v>
      </c>
      <c r="C6" s="3"/>
      <c r="I6" s="4">
        <f t="shared" si="0"/>
        <v>0.011190123813305418</v>
      </c>
      <c r="M6" s="5">
        <v>0.01</v>
      </c>
    </row>
    <row r="7" spans="1:12" ht="13.5">
      <c r="A7" s="2">
        <v>32448</v>
      </c>
      <c r="B7" s="3">
        <v>28013</v>
      </c>
      <c r="C7" s="3"/>
      <c r="I7" s="4">
        <f t="shared" si="0"/>
        <v>0.21304394388319708</v>
      </c>
      <c r="L7" s="5">
        <v>0.21</v>
      </c>
    </row>
    <row r="8" spans="1:13" ht="13.5">
      <c r="A8" s="2">
        <v>32660</v>
      </c>
      <c r="B8" s="3">
        <v>33981</v>
      </c>
      <c r="C8" s="3"/>
      <c r="I8" s="4">
        <f t="shared" si="0"/>
        <v>0.04658485624319473</v>
      </c>
      <c r="M8" s="5">
        <v>0.05</v>
      </c>
    </row>
    <row r="9" spans="1:12" ht="13.5">
      <c r="A9" s="2">
        <v>32813</v>
      </c>
      <c r="B9" s="3">
        <v>35564</v>
      </c>
      <c r="C9" s="3"/>
      <c r="I9" s="4">
        <f t="shared" si="0"/>
        <v>-0.07516027443482173</v>
      </c>
      <c r="L9" s="5">
        <v>-0.08</v>
      </c>
    </row>
    <row r="10" spans="1:13" ht="13.5">
      <c r="A10" s="2">
        <v>33025</v>
      </c>
      <c r="B10" s="8">
        <v>32891</v>
      </c>
      <c r="C10" s="18" t="s">
        <v>8</v>
      </c>
      <c r="D10" s="19"/>
      <c r="I10" s="10">
        <f t="shared" si="0"/>
        <v>-0.2613480891429266</v>
      </c>
      <c r="J10" s="22" t="s">
        <v>9</v>
      </c>
      <c r="K10" s="19"/>
      <c r="M10" s="5">
        <v>-0.26</v>
      </c>
    </row>
    <row r="11" spans="1:12" ht="13.5">
      <c r="A11" s="2">
        <v>33178</v>
      </c>
      <c r="B11" s="9">
        <v>24295</v>
      </c>
      <c r="C11" s="20"/>
      <c r="D11" s="21"/>
      <c r="I11" s="11">
        <f t="shared" si="0"/>
        <v>0.06655690471290389</v>
      </c>
      <c r="J11" s="20"/>
      <c r="K11" s="21"/>
      <c r="L11" s="5">
        <v>0.07</v>
      </c>
    </row>
    <row r="12" spans="1:13" ht="13.5">
      <c r="A12" s="2">
        <v>33390</v>
      </c>
      <c r="B12" s="3">
        <v>25912</v>
      </c>
      <c r="C12" s="3"/>
      <c r="I12" s="4">
        <f t="shared" si="0"/>
        <v>-0.12608058042605744</v>
      </c>
      <c r="M12" s="5">
        <v>-0.13</v>
      </c>
    </row>
    <row r="13" spans="1:12" ht="13.5">
      <c r="A13" s="2">
        <v>33543</v>
      </c>
      <c r="B13">
        <v>22645</v>
      </c>
      <c r="I13" s="4">
        <f t="shared" si="0"/>
        <v>-0.19068226981673658</v>
      </c>
      <c r="L13" s="5">
        <v>-0.19</v>
      </c>
    </row>
    <row r="14" spans="1:13" ht="13.5">
      <c r="A14" s="2">
        <v>33756</v>
      </c>
      <c r="B14" s="3">
        <v>18327</v>
      </c>
      <c r="C14" s="3"/>
      <c r="I14" s="4">
        <f t="shared" si="0"/>
        <v>-0.0870300649315218</v>
      </c>
      <c r="M14" s="5">
        <v>-0.09</v>
      </c>
    </row>
    <row r="15" spans="1:12" ht="13.5">
      <c r="A15" s="2">
        <v>33909</v>
      </c>
      <c r="B15" s="3">
        <v>16732</v>
      </c>
      <c r="C15" s="3"/>
      <c r="I15" s="4">
        <f t="shared" si="0"/>
        <v>0.22704996414056897</v>
      </c>
      <c r="L15" s="5">
        <v>0.23</v>
      </c>
    </row>
    <row r="16" spans="1:13" ht="13.5">
      <c r="A16" s="2">
        <v>34121</v>
      </c>
      <c r="B16" s="3">
        <v>20531</v>
      </c>
      <c r="C16" s="3"/>
      <c r="I16" s="4">
        <f>(B17-B16)/B16</f>
        <v>-0.04261847937265598</v>
      </c>
      <c r="M16" s="5">
        <v>-0.04</v>
      </c>
    </row>
    <row r="17" spans="1:12" ht="13.5">
      <c r="A17" s="2">
        <v>34274</v>
      </c>
      <c r="B17" s="3">
        <v>19656</v>
      </c>
      <c r="C17" s="3"/>
      <c r="I17" s="4">
        <f t="shared" si="0"/>
        <v>0.06776556776556776</v>
      </c>
      <c r="L17" s="5">
        <v>0.07</v>
      </c>
    </row>
    <row r="18" spans="1:13" ht="13.5">
      <c r="A18" s="2">
        <v>34486</v>
      </c>
      <c r="B18" s="3">
        <v>20988</v>
      </c>
      <c r="C18" s="3"/>
      <c r="I18" s="4">
        <f t="shared" si="0"/>
        <v>-0.050457404230989135</v>
      </c>
      <c r="M18" s="5">
        <v>-0.05</v>
      </c>
    </row>
    <row r="19" spans="1:12" ht="13.5">
      <c r="A19" s="2">
        <v>34639</v>
      </c>
      <c r="B19" s="3">
        <v>19929</v>
      </c>
      <c r="C19" s="3"/>
      <c r="I19" s="4">
        <f t="shared" si="0"/>
        <v>-0.22324251091374378</v>
      </c>
      <c r="L19" s="5">
        <v>-0.22</v>
      </c>
    </row>
    <row r="20" spans="1:13" ht="13.5">
      <c r="A20" s="2">
        <v>34851</v>
      </c>
      <c r="B20" s="3">
        <v>15480</v>
      </c>
      <c r="C20" s="3"/>
      <c r="I20" s="4">
        <f t="shared" si="0"/>
        <v>0.13837209302325582</v>
      </c>
      <c r="M20" s="5">
        <v>0.14</v>
      </c>
    </row>
    <row r="21" spans="1:12" ht="13.5">
      <c r="A21" s="2">
        <v>35004</v>
      </c>
      <c r="B21" s="3">
        <v>17622</v>
      </c>
      <c r="C21" s="3"/>
      <c r="I21" s="4">
        <f t="shared" si="0"/>
        <v>0.24673703325388718</v>
      </c>
      <c r="L21" s="5">
        <v>0.25</v>
      </c>
    </row>
    <row r="22" spans="1:13" ht="13.5">
      <c r="A22" s="2">
        <v>35217</v>
      </c>
      <c r="B22" s="3">
        <v>21970</v>
      </c>
      <c r="C22" s="3"/>
      <c r="I22" s="4">
        <f t="shared" si="0"/>
        <v>-0.06700045516613563</v>
      </c>
      <c r="M22" s="5">
        <v>-0.07</v>
      </c>
    </row>
    <row r="23" spans="1:12" ht="13.5">
      <c r="A23" s="2">
        <v>35370</v>
      </c>
      <c r="B23" s="3">
        <v>20498</v>
      </c>
      <c r="C23" s="3"/>
      <c r="I23" s="4">
        <f t="shared" si="0"/>
        <v>-0.02024587764659967</v>
      </c>
      <c r="L23" s="5">
        <v>-0.02</v>
      </c>
    </row>
    <row r="24" spans="1:13" ht="13.5">
      <c r="A24" s="2">
        <v>35582</v>
      </c>
      <c r="B24" s="3">
        <v>20083</v>
      </c>
      <c r="C24" s="3"/>
      <c r="I24" s="4">
        <f t="shared" si="0"/>
        <v>-0.17870836030473536</v>
      </c>
      <c r="M24" s="5">
        <v>-0.18</v>
      </c>
    </row>
    <row r="25" spans="1:12" ht="13.5">
      <c r="A25" s="2">
        <v>35735</v>
      </c>
      <c r="B25" s="3">
        <v>16494</v>
      </c>
      <c r="C25" s="3"/>
      <c r="I25" s="4">
        <f t="shared" si="0"/>
        <v>-0.049957560324966656</v>
      </c>
      <c r="L25" s="5">
        <v>-0.05</v>
      </c>
    </row>
    <row r="26" spans="1:13" ht="13.5">
      <c r="A26" s="2">
        <v>35947</v>
      </c>
      <c r="B26" s="3">
        <v>15670</v>
      </c>
      <c r="C26" s="3"/>
      <c r="I26" s="4">
        <f t="shared" si="0"/>
        <v>-0.12903637523931077</v>
      </c>
      <c r="M26" s="5">
        <v>-0.13</v>
      </c>
    </row>
    <row r="27" spans="1:12" ht="13.5">
      <c r="A27" s="2">
        <v>36100</v>
      </c>
      <c r="B27" s="3">
        <v>13648</v>
      </c>
      <c r="C27" s="3"/>
      <c r="I27" s="4">
        <f t="shared" si="0"/>
        <v>0.17892731535756154</v>
      </c>
      <c r="L27" s="5">
        <v>0.18</v>
      </c>
    </row>
    <row r="28" spans="1:13" ht="13.5">
      <c r="A28" s="2">
        <v>36312</v>
      </c>
      <c r="B28" s="6">
        <v>16090</v>
      </c>
      <c r="C28" s="3"/>
      <c r="I28" s="4">
        <f t="shared" si="0"/>
        <v>0.11758856432566811</v>
      </c>
      <c r="M28" s="5">
        <v>0.12</v>
      </c>
    </row>
    <row r="29" spans="1:12" ht="13.5">
      <c r="A29" s="2">
        <v>36465</v>
      </c>
      <c r="B29" s="3">
        <v>17982</v>
      </c>
      <c r="C29" s="3"/>
      <c r="I29" s="4">
        <f t="shared" si="0"/>
        <v>-0.09242575909242576</v>
      </c>
      <c r="L29" s="5">
        <v>-0.09</v>
      </c>
    </row>
    <row r="30" spans="1:13" ht="13.5">
      <c r="A30" s="2">
        <v>36678</v>
      </c>
      <c r="B30" s="3">
        <v>16320</v>
      </c>
      <c r="C30" s="3"/>
      <c r="I30" s="4">
        <f t="shared" si="0"/>
        <v>-0.10802696078431373</v>
      </c>
      <c r="M30" s="5">
        <v>-0.11</v>
      </c>
    </row>
    <row r="31" spans="1:12" ht="13.5">
      <c r="A31" s="2">
        <v>36831</v>
      </c>
      <c r="B31" s="3">
        <v>14557</v>
      </c>
      <c r="C31" s="3"/>
      <c r="I31" s="4">
        <f t="shared" si="0"/>
        <v>-0.08188500377825102</v>
      </c>
      <c r="L31" s="5">
        <v>-0.08</v>
      </c>
    </row>
    <row r="32" spans="1:13" ht="13.5">
      <c r="A32" s="2">
        <v>37043</v>
      </c>
      <c r="B32" s="3">
        <v>13365</v>
      </c>
      <c r="C32" s="3"/>
      <c r="I32" s="4">
        <f t="shared" si="0"/>
        <v>-0.21960344182566405</v>
      </c>
      <c r="M32" s="5">
        <v>-0.22</v>
      </c>
    </row>
    <row r="33" spans="1:12" ht="13.5">
      <c r="A33" s="2">
        <v>37196</v>
      </c>
      <c r="B33" s="3">
        <v>10430</v>
      </c>
      <c r="C33" s="3"/>
      <c r="I33" s="4">
        <f t="shared" si="0"/>
        <v>0.1317353787152445</v>
      </c>
      <c r="L33" s="5">
        <v>0.13</v>
      </c>
    </row>
    <row r="34" spans="1:13" ht="13.5">
      <c r="A34" s="2">
        <v>37408</v>
      </c>
      <c r="B34" s="3">
        <v>11804</v>
      </c>
      <c r="C34" s="3"/>
      <c r="I34" s="4">
        <f t="shared" si="0"/>
        <v>-0.26711284310403255</v>
      </c>
      <c r="M34" s="5">
        <v>-0.27</v>
      </c>
    </row>
    <row r="35" spans="1:12" ht="13.5">
      <c r="A35" s="2">
        <v>37561</v>
      </c>
      <c r="B35" s="3">
        <v>8651</v>
      </c>
      <c r="C35" s="3"/>
      <c r="I35" s="4">
        <f t="shared" si="0"/>
        <v>-0.029360767541324703</v>
      </c>
      <c r="L35" s="5">
        <v>-0.03</v>
      </c>
    </row>
    <row r="36" spans="1:13" ht="13.5">
      <c r="A36" s="2">
        <v>37773</v>
      </c>
      <c r="B36" s="3">
        <v>8397</v>
      </c>
      <c r="C36" s="3"/>
      <c r="I36" s="4">
        <f t="shared" si="0"/>
        <v>0.2734309872573538</v>
      </c>
      <c r="M36" s="5">
        <v>0.27</v>
      </c>
    </row>
    <row r="37" spans="1:12" ht="13.5">
      <c r="A37" s="2">
        <v>37926</v>
      </c>
      <c r="B37" s="3">
        <v>10693</v>
      </c>
      <c r="C37" s="3"/>
      <c r="I37" s="4">
        <f t="shared" si="0"/>
        <v>0.04778827270176751</v>
      </c>
      <c r="L37" s="5">
        <v>0.05</v>
      </c>
    </row>
    <row r="38" spans="1:13" ht="13.5">
      <c r="A38" s="2">
        <v>38139</v>
      </c>
      <c r="B38" s="3">
        <v>11204</v>
      </c>
      <c r="C38" s="3"/>
      <c r="I38" s="4">
        <f t="shared" si="0"/>
        <v>-0.04221706533380935</v>
      </c>
      <c r="M38" s="5">
        <v>-0.04</v>
      </c>
    </row>
    <row r="39" spans="1:9" ht="13.5">
      <c r="A39" s="2">
        <v>38292</v>
      </c>
      <c r="B39" s="3">
        <v>10731</v>
      </c>
      <c r="C39" s="3"/>
      <c r="I39" s="4"/>
    </row>
    <row r="41" spans="12:13" ht="13.5">
      <c r="L41" s="7" t="s">
        <v>6</v>
      </c>
      <c r="M41" s="7" t="s">
        <v>7</v>
      </c>
    </row>
  </sheetData>
  <mergeCells count="5">
    <mergeCell ref="E1:H2"/>
    <mergeCell ref="C3:D4"/>
    <mergeCell ref="J3:K4"/>
    <mergeCell ref="C10:D11"/>
    <mergeCell ref="J10:K11"/>
  </mergeCells>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dc:creator>
  <cp:keywords/>
  <dc:description/>
  <cp:lastModifiedBy>あ</cp:lastModifiedBy>
  <dcterms:created xsi:type="dcterms:W3CDTF">2005-09-28T13:21:29Z</dcterms:created>
  <dcterms:modified xsi:type="dcterms:W3CDTF">2005-09-29T01:26:53Z</dcterms:modified>
  <cp:category/>
  <cp:version/>
  <cp:contentType/>
  <cp:contentStatus/>
</cp:coreProperties>
</file>